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8B6391ED-4826-4275-8769-8875BBB2F743}"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108" yWindow="-108" windowWidth="23256" windowHeight="12456"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<sst xmlns="http://schemas.openxmlformats.org/spreadsheetml/2006/main" count="1260" uniqueCount="680">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</sst>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396</v>
      </c>
      <c r="B10" s="171"/>
      <c r="C10" s="107" t="str">
        <f>VLOOKUP(A10,lista,2,0)</f>
        <v>G. OBRAS DE EDIFICACIÓN</v>
      </c>
      <c r="D10" s="107"/>
      <c r="E10" s="107"/>
      <c r="F10" s="107"/>
      <c r="G10" s="107" t="str">
        <f>VLOOKUP(A10,lista,3,0)</f>
        <v>Técnico/a 2</v>
      </c>
      <c r="H10" s="107"/>
      <c r="I10" s="120" t="str">
        <f>VLOOKUP(A10,lista,4,0)</f>
        <v>Técnico/a de edificación en asistencia técnica a obra</v>
      </c>
      <c r="J10" s="121"/>
      <c r="K10" s="107" t="str">
        <f>VLOOKUP(A10,lista,5,0)</f>
        <v>Madrid</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46127</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B30CO0dAGHOfk8WQW+GuiXWT5+Cuop70urSOJwL23bO5Rb3e/BNmN4kf8+glTRGw1NXU+7hhq7vzMBz4CTP6Ig==" saltValue="5sRA1kCrgYwcNnh6FVrTqA=="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2026-04-15T07:52:36Z</dcterms:modified>
</cp:coreProperties>
</file>